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2" sheetId="2" r:id="rId1"/>
  </sheets>
  <definedNames>
    <definedName name="_xlnm.Print_Area" localSheetId="0">КПК0813012!$A$1:$BM$86</definedName>
  </definedNames>
  <calcPr calcId="14562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<sst xmlns="http://schemas.openxmlformats.org/spreadsheetml/2006/main" count="131" uniqueCount="96">
  <si>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</si>
  <si>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</si>
  <si>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</si>
  <si>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</si>
  <si>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</si>
  <si>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</si>
  <si>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</si>
  <si>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</si>
  <si>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</si>
  <si>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</si>
  <si>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</si>
  <si>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</si>
  <si>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</si>
  <si>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</si>
  <si>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</si>
  <si>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</si>
  <si>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</si>
  <si>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</si>
  <si>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</si>
  <si>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</si>
  <si>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</si>
  <si>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</si>
  <si>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</si>
  <si>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</si>
  <si>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</si>
  <si>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</si>
  <si>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</si>
  <si>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</si>
  <si>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</si>
  <si>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</si>
  <si>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</si>
  <si>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</si>
  <si>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</si>
  <si>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</si>
  <si>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</si>
  <si>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</si>
  <si>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</si>
  <si>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</si>
  <si>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</si>
  <si>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</si>
  <si>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</si>
  <si>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</si>
  <si>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</si>
  <si>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</si>
  <si>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</si>
  <si>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</si>
  <si>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</si>
  <si>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</si>
  <si>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</si>
  <si>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</si>
  <si>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</si>
  <si>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</si>
  <si>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</si>
  <si>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</si>
  <si>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</si>
  <si>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</si>
  <si>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</si>
  <si>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</si>
  <si>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</si>
  <si>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</si>
  <si>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</si>
  <si>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</si>
  <si>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</si>
  <si>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</si>
  <si>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</si>
  <si>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</si>
  <si>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0813012</t>
  </si>
  <si>
    <t>Надання субсидій населенню для відшкодування витрат на оплату житлово-комунальних послуг</t>
  </si>
  <si>
    <t>0810000</t>
  </si>
  <si>
    <t>1060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</si>
  <si>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</si>
  <si>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</si>
  <si>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</si>
  <si>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</si>
  <si>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Забезпечення надання субсидій населенню для відшкодування витрат на оплату житлово-комунальних послуг</t>
  </si>
  <si>
    <t>Затрат</t>
  </si>
  <si>
    <t>Продукту</t>
  </si>
  <si>
    <t>Витрати на надання субсидій населенню для відшкодування витрат на оплату житлово-комунальних послуг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</si>
  <si>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</si>
  <si>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Кількість отримувачів субсидій для відшкодування витрат на оплату житлово-комунальних послуг</t>
  </si>
  <si>
    <t>Ефективності</t>
  </si>
  <si>
    <t>Якості</t>
  </si>
  <si>
    <t>Середньомісячний розмір субсидій для відшкодування витрат на оплату житлово-комунальних послуг</t>
  </si>
  <si>
    <t>грн</t>
  </si>
  <si>
    <t>домогосподарств</t>
  </si>
  <si>
    <t>%</t>
  </si>
  <si>
    <t>Питома вага відшкодованих субсидій до нарахованих</t>
  </si>
  <si>
    <t>кошторис</t>
  </si>
  <si>
    <t>внутрішній облік</t>
  </si>
  <si>
    <t>розрахунок (нараховано субсидій/відшкодовано субсидій/100%)</t>
  </si>
  <si>
    <t>розрахунок (витрати на надання субсидйі/кількість отримувачів субсидій/6 місяців)</t>
  </si>
  <si>
    <t>Забезпечення ефективної державної соціальної підтримки населення</t>
  </si>
  <si>
    <t>Начальник управління праці та соціального захисту</t>
  </si>
  <si>
    <t>В.М.Кулініч</t>
  </si>
  <si>
    <t xml:space="preserve">Конституція України від 28.06.1996р. (зі змінами); Бюджетний кодекс України від 28.07.2010р.(зі змінами);  Постанова Кабінету Міністрів України від 21.10.1995 року №848 «Про затвердження Положення про порядок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палива» (зі змінами та доповненнями);  Рішення  сесії Ніжинської міської ради 7 скликання від 16.01.2019 №7-50/2019._x000D_   Рішення  сесії Ніжинської міської ради 7 скликання від 07.08.2019 №5-58/2019. Рішення  сесії Ніжинської міської ради 7 скликання від 29.08.2019 №1-59/2019. Рішення  сесії Ніжинської міської ради 7 скликання від 25.09.2019 №10-60/2019. Рішення  сесії Ніжинської міської ради 7 скликання від 27.11.2019 №9-63/2019. Рішення  сесії Ніжинської міської ради 7 скликання від 12.12.2019 №5-64/2019.
</t>
  </si>
  <si>
    <t>12.12.2019 року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</si>
</sst>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AO7" sqref="AO7:BF7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4.75" customHeight="1" x14ac:dyDescent="0.2">
      <c r="AO4" s="32" t="s">
        <v>70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40" t="s">
        <v>24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6" t="s">
        <v>95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64" hidden="1" x14ac:dyDescent="0.2"/>
    <row r="9" spans="1:64" hidden="1" x14ac:dyDescent="0.2"/>
    <row r="10" spans="1:64" ht="15.75" customHeight="1" x14ac:dyDescent="0.2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49" t="s">
        <v>58</v>
      </c>
      <c r="B13" s="49"/>
      <c r="C13" s="13"/>
      <c r="D13" s="43" t="s">
        <v>60</v>
      </c>
      <c r="E13" s="44"/>
      <c r="F13" s="44"/>
      <c r="G13" s="44"/>
      <c r="H13" s="44"/>
      <c r="I13" s="44"/>
      <c r="J13" s="44"/>
      <c r="K13" s="13"/>
      <c r="L13" s="42" t="s">
        <v>71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95" customHeight="1" x14ac:dyDescent="0.2">
      <c r="A14" s="6"/>
      <c r="B14" s="6"/>
      <c r="C14" s="6"/>
      <c r="D14" s="41" t="s">
        <v>41</v>
      </c>
      <c r="E14" s="41"/>
      <c r="F14" s="41"/>
      <c r="G14" s="41"/>
      <c r="H14" s="41"/>
      <c r="I14" s="41"/>
      <c r="J14" s="41"/>
      <c r="K14" s="6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49" t="s">
        <v>8</v>
      </c>
      <c r="B16" s="49"/>
      <c r="C16" s="13"/>
      <c r="D16" s="43" t="s">
        <v>68</v>
      </c>
      <c r="E16" s="44"/>
      <c r="F16" s="44"/>
      <c r="G16" s="44"/>
      <c r="H16" s="44"/>
      <c r="I16" s="44"/>
      <c r="J16" s="44"/>
      <c r="K16" s="13"/>
      <c r="L16" s="42" t="s">
        <v>71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4.25" customHeight="1" x14ac:dyDescent="0.2">
      <c r="A17" s="6"/>
      <c r="B17" s="6"/>
      <c r="C17" s="6"/>
      <c r="D17" s="41" t="s">
        <v>41</v>
      </c>
      <c r="E17" s="41"/>
      <c r="F17" s="41"/>
      <c r="G17" s="41"/>
      <c r="H17" s="41"/>
      <c r="I17" s="41"/>
      <c r="J17" s="41"/>
      <c r="K17" s="6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49" t="s">
        <v>59</v>
      </c>
      <c r="B19" s="49"/>
      <c r="C19" s="13"/>
      <c r="D19" s="43" t="s">
        <v>66</v>
      </c>
      <c r="E19" s="44"/>
      <c r="F19" s="44"/>
      <c r="G19" s="44"/>
      <c r="H19" s="44"/>
      <c r="I19" s="44"/>
      <c r="J19" s="44"/>
      <c r="K19" s="13"/>
      <c r="L19" s="43" t="s">
        <v>69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2" t="s">
        <v>67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5.75" customHeight="1" x14ac:dyDescent="0.2">
      <c r="A20" s="6"/>
      <c r="B20" s="6"/>
      <c r="C20" s="6"/>
      <c r="D20" s="79" t="s">
        <v>41</v>
      </c>
      <c r="E20" s="79"/>
      <c r="F20" s="79"/>
      <c r="G20" s="79"/>
      <c r="H20" s="79"/>
      <c r="I20" s="79"/>
      <c r="J20" s="79"/>
      <c r="K20" s="6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8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7">
        <v>43866155.5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43866155.5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18" customHeight="1" x14ac:dyDescent="0.2">
      <c r="A23" s="56" t="s">
        <v>27</v>
      </c>
      <c r="B23" s="56"/>
      <c r="C23" s="56"/>
      <c r="D23" s="56"/>
      <c r="E23" s="56"/>
      <c r="F23" s="56"/>
      <c r="G23" s="56"/>
      <c r="H23" s="56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6" t="s">
        <v>29</v>
      </c>
      <c r="U23" s="56"/>
      <c r="V23" s="56"/>
      <c r="W23" s="5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8" customHeight="1" x14ac:dyDescent="0.2">
      <c r="A26" s="82" t="s">
        <v>94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5.75" customHeight="1" x14ac:dyDescent="0.2">
      <c r="A29" s="57" t="s">
        <v>33</v>
      </c>
      <c r="B29" s="57"/>
      <c r="C29" s="57"/>
      <c r="D29" s="57"/>
      <c r="E29" s="57"/>
      <c r="F29" s="57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5.75" x14ac:dyDescent="0.2">
      <c r="A32" s="28">
        <v>1</v>
      </c>
      <c r="B32" s="28"/>
      <c r="C32" s="28"/>
      <c r="D32" s="28"/>
      <c r="E32" s="28"/>
      <c r="F32" s="28"/>
      <c r="G32" s="53" t="s">
        <v>91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53</v>
      </c>
    </row>
    <row r="33" spans="1:79" ht="3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6" t="s">
        <v>72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.7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customHeight="1" x14ac:dyDescent="0.2">
      <c r="A38" s="57" t="s">
        <v>33</v>
      </c>
      <c r="B38" s="57"/>
      <c r="C38" s="57"/>
      <c r="D38" s="57"/>
      <c r="E38" s="57"/>
      <c r="F38" s="57"/>
      <c r="G38" s="50" t="s">
        <v>30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5.75" x14ac:dyDescent="0.2">
      <c r="A41" s="28">
        <v>1</v>
      </c>
      <c r="B41" s="28"/>
      <c r="C41" s="28"/>
      <c r="D41" s="28"/>
      <c r="E41" s="28"/>
      <c r="F41" s="28"/>
      <c r="G41" s="37" t="s">
        <v>74</v>
      </c>
      <c r="H41" s="38"/>
      <c r="I41" s="38"/>
      <c r="J41" s="38"/>
      <c r="K41" s="38"/>
      <c r="L41" s="38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16</v>
      </c>
    </row>
    <row r="42" spans="1:79" ht="15.75" customHeight="1" x14ac:dyDescent="0.2">
      <c r="A42" s="28">
        <v>2</v>
      </c>
      <c r="B42" s="28"/>
      <c r="C42" s="28"/>
      <c r="D42" s="28"/>
      <c r="E42" s="28"/>
      <c r="F42" s="28"/>
      <c r="G42" s="85" t="s">
        <v>73</v>
      </c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customHeight="1" x14ac:dyDescent="0.2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30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6" t="s">
        <v>33</v>
      </c>
      <c r="B45" s="36"/>
      <c r="C45" s="36"/>
      <c r="D45" s="89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0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36"/>
      <c r="B46" s="36"/>
      <c r="C46" s="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8" t="s">
        <v>10</v>
      </c>
      <c r="B48" s="28"/>
      <c r="C48" s="28"/>
      <c r="D48" s="94" t="s">
        <v>11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12</v>
      </c>
      <c r="AD48" s="62"/>
      <c r="AE48" s="62"/>
      <c r="AF48" s="62"/>
      <c r="AG48" s="62"/>
      <c r="AH48" s="62"/>
      <c r="AI48" s="62"/>
      <c r="AJ48" s="62"/>
      <c r="AK48" s="62" t="s">
        <v>13</v>
      </c>
      <c r="AL48" s="62"/>
      <c r="AM48" s="62"/>
      <c r="AN48" s="62"/>
      <c r="AO48" s="62"/>
      <c r="AP48" s="62"/>
      <c r="AQ48" s="62"/>
      <c r="AR48" s="62"/>
      <c r="AS48" s="26" t="s">
        <v>14</v>
      </c>
      <c r="AT48" s="62"/>
      <c r="AU48" s="62"/>
      <c r="AV48" s="62"/>
      <c r="AW48" s="62"/>
      <c r="AX48" s="62"/>
      <c r="AY48" s="62"/>
      <c r="AZ48" s="6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6">
        <v>1</v>
      </c>
      <c r="B49" s="36"/>
      <c r="C49" s="36"/>
      <c r="D49" s="37" t="s">
        <v>67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6">
        <v>23727092.010000002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f>AC49</f>
        <v>23727092.010000002</v>
      </c>
      <c r="AT49" s="36"/>
      <c r="AU49" s="36"/>
      <c r="AV49" s="36"/>
      <c r="AW49" s="36"/>
      <c r="AX49" s="36"/>
      <c r="AY49" s="36"/>
      <c r="AZ49" s="36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6">
        <v>2</v>
      </c>
      <c r="B50" s="36"/>
      <c r="C50" s="36"/>
      <c r="D50" s="37" t="s">
        <v>73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6">
        <v>20139063.489999998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f>AC50</f>
        <v>20139063.489999998</v>
      </c>
      <c r="AT50" s="36"/>
      <c r="AU50" s="36"/>
      <c r="AV50" s="36"/>
      <c r="AW50" s="36"/>
      <c r="AX50" s="36"/>
      <c r="AY50" s="36"/>
      <c r="AZ50" s="36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2.75" customHeight="1" x14ac:dyDescent="0.2">
      <c r="A51" s="69"/>
      <c r="B51" s="69"/>
      <c r="C51" s="69"/>
      <c r="D51" s="70" t="s">
        <v>32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3">
        <f>SUM(AC49:AJ50)</f>
        <v>43866155.5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>
        <f>AC51+AK51</f>
        <v>43866155.5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hidden="1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30" t="s">
        <v>64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6" t="s">
        <v>33</v>
      </c>
      <c r="B55" s="36"/>
      <c r="C55" s="36"/>
      <c r="D55" s="89" t="s">
        <v>39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90"/>
      <c r="AB55" s="36" t="s">
        <v>34</v>
      </c>
      <c r="AC55" s="36"/>
      <c r="AD55" s="36"/>
      <c r="AE55" s="36"/>
      <c r="AF55" s="36"/>
      <c r="AG55" s="36"/>
      <c r="AH55" s="36"/>
      <c r="AI55" s="36"/>
      <c r="AJ55" s="36" t="s">
        <v>35</v>
      </c>
      <c r="AK55" s="36"/>
      <c r="AL55" s="36"/>
      <c r="AM55" s="36"/>
      <c r="AN55" s="36"/>
      <c r="AO55" s="36"/>
      <c r="AP55" s="36"/>
      <c r="AQ55" s="36"/>
      <c r="AR55" s="36" t="s">
        <v>32</v>
      </c>
      <c r="AS55" s="36"/>
      <c r="AT55" s="36"/>
      <c r="AU55" s="36"/>
      <c r="AV55" s="36"/>
      <c r="AW55" s="36"/>
      <c r="AX55" s="36"/>
      <c r="AY55" s="36"/>
    </row>
    <row r="56" spans="1:79" ht="12" customHeight="1" x14ac:dyDescent="0.2">
      <c r="A56" s="36"/>
      <c r="B56" s="36"/>
      <c r="C56" s="36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28" t="s">
        <v>10</v>
      </c>
      <c r="B58" s="28"/>
      <c r="C58" s="28"/>
      <c r="D58" s="59" t="s">
        <v>11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12</v>
      </c>
      <c r="AC58" s="62"/>
      <c r="AD58" s="62"/>
      <c r="AE58" s="62"/>
      <c r="AF58" s="62"/>
      <c r="AG58" s="62"/>
      <c r="AH58" s="62"/>
      <c r="AI58" s="62"/>
      <c r="AJ58" s="62" t="s">
        <v>13</v>
      </c>
      <c r="AK58" s="62"/>
      <c r="AL58" s="62"/>
      <c r="AM58" s="62"/>
      <c r="AN58" s="62"/>
      <c r="AO58" s="62"/>
      <c r="AP58" s="62"/>
      <c r="AQ58" s="62"/>
      <c r="AR58" s="62" t="s">
        <v>14</v>
      </c>
      <c r="AS58" s="62"/>
      <c r="AT58" s="62"/>
      <c r="AU58" s="62"/>
      <c r="AV58" s="62"/>
      <c r="AW58" s="62"/>
      <c r="AX58" s="62"/>
      <c r="AY58" s="62"/>
      <c r="CA58" s="1" t="s">
        <v>19</v>
      </c>
    </row>
    <row r="59" spans="1:79" s="2" customFormat="1" ht="12.75" customHeight="1" x14ac:dyDescent="0.2">
      <c r="A59" s="69"/>
      <c r="B59" s="69"/>
      <c r="C59" s="69"/>
      <c r="D59" s="70" t="s">
        <v>32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>
        <f>AB59+AJ59</f>
        <v>0</v>
      </c>
      <c r="AS59" s="73"/>
      <c r="AT59" s="73"/>
      <c r="AU59" s="73"/>
      <c r="AV59" s="73"/>
      <c r="AW59" s="73"/>
      <c r="AX59" s="73"/>
      <c r="AY59" s="73"/>
      <c r="CA59" s="2" t="s">
        <v>20</v>
      </c>
    </row>
    <row r="60" spans="1:79" ht="6" customHeight="1" x14ac:dyDescent="0.2"/>
    <row r="61" spans="1:79" ht="15.75" customHeight="1" x14ac:dyDescent="0.2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36" t="s">
        <v>33</v>
      </c>
      <c r="B62" s="36"/>
      <c r="C62" s="36"/>
      <c r="D62" s="36"/>
      <c r="E62" s="36"/>
      <c r="F62" s="36"/>
      <c r="G62" s="37" t="s">
        <v>49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6</v>
      </c>
      <c r="AA62" s="36"/>
      <c r="AB62" s="36"/>
      <c r="AC62" s="36"/>
      <c r="AD62" s="36"/>
      <c r="AE62" s="36" t="s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34</v>
      </c>
      <c r="AP62" s="38"/>
      <c r="AQ62" s="38"/>
      <c r="AR62" s="38"/>
      <c r="AS62" s="38"/>
      <c r="AT62" s="38"/>
      <c r="AU62" s="38"/>
      <c r="AV62" s="39"/>
      <c r="AW62" s="37" t="s">
        <v>35</v>
      </c>
      <c r="AX62" s="38"/>
      <c r="AY62" s="38"/>
      <c r="AZ62" s="38"/>
      <c r="BA62" s="38"/>
      <c r="BB62" s="38"/>
      <c r="BC62" s="38"/>
      <c r="BD62" s="39"/>
      <c r="BE62" s="37" t="s">
        <v>32</v>
      </c>
      <c r="BF62" s="38"/>
      <c r="BG62" s="38"/>
      <c r="BH62" s="38"/>
      <c r="BI62" s="38"/>
      <c r="BJ62" s="38"/>
      <c r="BK62" s="38"/>
      <c r="BL62" s="39"/>
    </row>
    <row r="63" spans="1:79" ht="15.75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59" t="s">
        <v>11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28" t="s">
        <v>23</v>
      </c>
      <c r="AA64" s="28"/>
      <c r="AB64" s="28"/>
      <c r="AC64" s="28"/>
      <c r="AD64" s="28"/>
      <c r="AE64" s="66" t="s">
        <v>37</v>
      </c>
      <c r="AF64" s="66"/>
      <c r="AG64" s="66"/>
      <c r="AH64" s="66"/>
      <c r="AI64" s="66"/>
      <c r="AJ64" s="66"/>
      <c r="AK64" s="66"/>
      <c r="AL64" s="66"/>
      <c r="AM64" s="66"/>
      <c r="AN64" s="59"/>
      <c r="AO64" s="62" t="s">
        <v>12</v>
      </c>
      <c r="AP64" s="62"/>
      <c r="AQ64" s="62"/>
      <c r="AR64" s="62"/>
      <c r="AS64" s="62"/>
      <c r="AT64" s="62"/>
      <c r="AU64" s="62"/>
      <c r="AV64" s="62"/>
      <c r="AW64" s="62" t="s">
        <v>36</v>
      </c>
      <c r="AX64" s="62"/>
      <c r="AY64" s="62"/>
      <c r="AZ64" s="62"/>
      <c r="BA64" s="62"/>
      <c r="BB64" s="62"/>
      <c r="BC64" s="62"/>
      <c r="BD64" s="62"/>
      <c r="BE64" s="62" t="s">
        <v>14</v>
      </c>
      <c r="BF64" s="62"/>
      <c r="BG64" s="62"/>
      <c r="BH64" s="62"/>
      <c r="BI64" s="62"/>
      <c r="BJ64" s="62"/>
      <c r="BK64" s="62"/>
      <c r="BL64" s="62"/>
      <c r="CA64" s="1" t="s">
        <v>21</v>
      </c>
    </row>
    <row r="65" spans="1:79" ht="12.75" customHeight="1" x14ac:dyDescent="0.2">
      <c r="A65" s="28"/>
      <c r="B65" s="28"/>
      <c r="C65" s="28"/>
      <c r="D65" s="28"/>
      <c r="E65" s="28"/>
      <c r="F65" s="28"/>
      <c r="G65" s="23" t="s">
        <v>75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/>
      <c r="AA65" s="26"/>
      <c r="AB65" s="26"/>
      <c r="AC65" s="26"/>
      <c r="AD65" s="2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CA65" s="1" t="s">
        <v>22</v>
      </c>
    </row>
    <row r="66" spans="1:79" ht="32.25" customHeight="1" x14ac:dyDescent="0.2">
      <c r="A66" s="28">
        <v>1</v>
      </c>
      <c r="B66" s="28"/>
      <c r="C66" s="28"/>
      <c r="D66" s="28"/>
      <c r="E66" s="28"/>
      <c r="F66" s="28"/>
      <c r="G66" s="23" t="s">
        <v>77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83</v>
      </c>
      <c r="AA66" s="26"/>
      <c r="AB66" s="26"/>
      <c r="AC66" s="26"/>
      <c r="AD66" s="26"/>
      <c r="AE66" s="26" t="s">
        <v>87</v>
      </c>
      <c r="AF66" s="26"/>
      <c r="AG66" s="26"/>
      <c r="AH66" s="26"/>
      <c r="AI66" s="26"/>
      <c r="AJ66" s="26"/>
      <c r="AK66" s="26"/>
      <c r="AL66" s="26"/>
      <c r="AM66" s="26"/>
      <c r="AN66" s="23"/>
      <c r="AO66" s="29">
        <v>23727092.010000002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>
        <f>AO66</f>
        <v>23727092.010000002</v>
      </c>
      <c r="BF66" s="29"/>
      <c r="BG66" s="29"/>
      <c r="BH66" s="29"/>
      <c r="BI66" s="29"/>
      <c r="BJ66" s="29"/>
      <c r="BK66" s="29"/>
      <c r="BL66" s="29"/>
    </row>
    <row r="67" spans="1:79" ht="37.5" customHeight="1" x14ac:dyDescent="0.2">
      <c r="A67" s="28">
        <v>2</v>
      </c>
      <c r="B67" s="28"/>
      <c r="C67" s="28"/>
      <c r="D67" s="28"/>
      <c r="E67" s="28"/>
      <c r="F67" s="28"/>
      <c r="G67" s="23" t="s">
        <v>78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83</v>
      </c>
      <c r="AA67" s="26"/>
      <c r="AB67" s="26"/>
      <c r="AC67" s="26"/>
      <c r="AD67" s="26"/>
      <c r="AE67" s="26" t="s">
        <v>87</v>
      </c>
      <c r="AF67" s="26"/>
      <c r="AG67" s="26"/>
      <c r="AH67" s="26"/>
      <c r="AI67" s="26"/>
      <c r="AJ67" s="26"/>
      <c r="AK67" s="26"/>
      <c r="AL67" s="26"/>
      <c r="AM67" s="26"/>
      <c r="AN67" s="23"/>
      <c r="AO67" s="29">
        <v>20139063.489999998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>
        <f t="shared" ref="BE67:BE73" si="0">AO67</f>
        <v>20139063.489999998</v>
      </c>
      <c r="BF67" s="29"/>
      <c r="BG67" s="29"/>
      <c r="BH67" s="29"/>
      <c r="BI67" s="29"/>
      <c r="BJ67" s="29"/>
      <c r="BK67" s="29"/>
      <c r="BL67" s="29"/>
    </row>
    <row r="68" spans="1:79" x14ac:dyDescent="0.2">
      <c r="A68" s="28"/>
      <c r="B68" s="28"/>
      <c r="C68" s="28"/>
      <c r="D68" s="28"/>
      <c r="E68" s="28"/>
      <c r="F68" s="28"/>
      <c r="G68" s="23" t="s">
        <v>76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3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23.25" customHeight="1" x14ac:dyDescent="0.2">
      <c r="A69" s="28">
        <v>3</v>
      </c>
      <c r="B69" s="28"/>
      <c r="C69" s="28"/>
      <c r="D69" s="28"/>
      <c r="E69" s="28"/>
      <c r="F69" s="28"/>
      <c r="G69" s="23" t="s">
        <v>79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 t="s">
        <v>84</v>
      </c>
      <c r="AA69" s="26"/>
      <c r="AB69" s="26"/>
      <c r="AC69" s="26"/>
      <c r="AD69" s="26"/>
      <c r="AE69" s="26" t="s">
        <v>88</v>
      </c>
      <c r="AF69" s="26"/>
      <c r="AG69" s="26"/>
      <c r="AH69" s="26"/>
      <c r="AI69" s="26"/>
      <c r="AJ69" s="26"/>
      <c r="AK69" s="26"/>
      <c r="AL69" s="26"/>
      <c r="AM69" s="26"/>
      <c r="AN69" s="23"/>
      <c r="AO69" s="27">
        <v>11650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 t="shared" si="0"/>
        <v>11650</v>
      </c>
      <c r="BF69" s="27"/>
      <c r="BG69" s="27"/>
      <c r="BH69" s="27"/>
      <c r="BI69" s="27"/>
      <c r="BJ69" s="27"/>
      <c r="BK69" s="27"/>
      <c r="BL69" s="27"/>
    </row>
    <row r="70" spans="1:79" x14ac:dyDescent="0.2">
      <c r="A70" s="28"/>
      <c r="B70" s="28"/>
      <c r="C70" s="28"/>
      <c r="D70" s="28"/>
      <c r="E70" s="28"/>
      <c r="F70" s="28"/>
      <c r="G70" s="23" t="s">
        <v>80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3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45.75" customHeight="1" x14ac:dyDescent="0.2">
      <c r="A71" s="28">
        <v>4</v>
      </c>
      <c r="B71" s="28"/>
      <c r="C71" s="28"/>
      <c r="D71" s="28"/>
      <c r="E71" s="28"/>
      <c r="F71" s="28"/>
      <c r="G71" s="23" t="s">
        <v>82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6" t="s">
        <v>83</v>
      </c>
      <c r="AA71" s="26"/>
      <c r="AB71" s="26"/>
      <c r="AC71" s="26"/>
      <c r="AD71" s="26"/>
      <c r="AE71" s="26" t="s">
        <v>90</v>
      </c>
      <c r="AF71" s="26"/>
      <c r="AG71" s="26"/>
      <c r="AH71" s="26"/>
      <c r="AI71" s="26"/>
      <c r="AJ71" s="26"/>
      <c r="AK71" s="26"/>
      <c r="AL71" s="26"/>
      <c r="AM71" s="26"/>
      <c r="AN71" s="23"/>
      <c r="AO71" s="29">
        <v>339.44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>
        <f t="shared" si="0"/>
        <v>339.44</v>
      </c>
      <c r="BF71" s="29"/>
      <c r="BG71" s="29"/>
      <c r="BH71" s="29"/>
      <c r="BI71" s="29"/>
      <c r="BJ71" s="29"/>
      <c r="BK71" s="29"/>
      <c r="BL71" s="29"/>
    </row>
    <row r="72" spans="1:79" x14ac:dyDescent="0.2">
      <c r="A72" s="28"/>
      <c r="B72" s="28"/>
      <c r="C72" s="28"/>
      <c r="D72" s="28"/>
      <c r="E72" s="28"/>
      <c r="F72" s="28"/>
      <c r="G72" s="23" t="s">
        <v>81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/>
      <c r="AA72" s="26"/>
      <c r="AB72" s="26"/>
      <c r="AC72" s="26"/>
      <c r="AD72" s="2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36" customHeight="1" x14ac:dyDescent="0.2">
      <c r="A73" s="28">
        <v>5</v>
      </c>
      <c r="B73" s="28"/>
      <c r="C73" s="28"/>
      <c r="D73" s="28"/>
      <c r="E73" s="28"/>
      <c r="F73" s="28"/>
      <c r="G73" s="23" t="s">
        <v>86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85</v>
      </c>
      <c r="AA73" s="26"/>
      <c r="AB73" s="26"/>
      <c r="AC73" s="26"/>
      <c r="AD73" s="26"/>
      <c r="AE73" s="23" t="s">
        <v>89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9">
        <v>90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>
        <f t="shared" si="0"/>
        <v>90</v>
      </c>
      <c r="BF73" s="29"/>
      <c r="BG73" s="29"/>
      <c r="BH73" s="29"/>
      <c r="BI73" s="29"/>
      <c r="BJ73" s="29"/>
      <c r="BK73" s="29"/>
      <c r="BL73" s="29"/>
    </row>
    <row r="74" spans="1:79" x14ac:dyDescent="0.2">
      <c r="A74" s="28"/>
      <c r="B74" s="28"/>
      <c r="C74" s="28"/>
      <c r="D74" s="28"/>
      <c r="E74" s="28"/>
      <c r="F74" s="28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6"/>
      <c r="AA74" s="26"/>
      <c r="AB74" s="26"/>
      <c r="AC74" s="26"/>
      <c r="AD74" s="2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6" spans="1:79" ht="16.5" customHeight="1" x14ac:dyDescent="0.2">
      <c r="A76" s="63" t="s">
        <v>92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"/>
      <c r="AO76" s="65" t="s">
        <v>93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31" t="s">
        <v>9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57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79" ht="15.75" customHeight="1" x14ac:dyDescent="0.2">
      <c r="A78" s="74" t="s">
        <v>7</v>
      </c>
      <c r="B78" s="74"/>
      <c r="C78" s="74"/>
      <c r="D78" s="74"/>
      <c r="E78" s="74"/>
      <c r="F78" s="74"/>
    </row>
    <row r="79" spans="1:79" ht="13.15" customHeight="1" x14ac:dyDescent="0.2">
      <c r="A79" s="32" t="s">
        <v>61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79" x14ac:dyDescent="0.2">
      <c r="A80" s="33" t="s">
        <v>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63" t="s">
        <v>62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31" t="s">
        <v>9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57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x14ac:dyDescent="0.2">
      <c r="A84" s="34">
        <v>43811</v>
      </c>
      <c r="B84" s="35"/>
      <c r="C84" s="35"/>
      <c r="D84" s="35"/>
      <c r="E84" s="35"/>
      <c r="F84" s="35"/>
      <c r="G84" s="35"/>
      <c r="H84" s="35"/>
    </row>
    <row r="85" spans="1:59" x14ac:dyDescent="0.2">
      <c r="A85" s="31" t="s">
        <v>50</v>
      </c>
      <c r="B85" s="31"/>
      <c r="C85" s="31"/>
      <c r="D85" s="31"/>
      <c r="E85" s="31"/>
      <c r="F85" s="31"/>
      <c r="G85" s="31"/>
      <c r="H85" s="31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5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КПК0813012</vt:lpstr>
      <vt:lpstr>КПК0813012!Область_печати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2019-08-13T13:34:57Z</cp:lastPrinted>
  <dcterms:created xsi:type="dcterms:W3CDTF">2016-08-15T09:54:21Z</dcterms:created>
  <dcterms:modified xsi:type="dcterms:W3CDTF">2019-12-12T08:48:25Z</dcterms:modified>
</cp:coreProperties>
</file>